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10" i="1" s="1"/>
  <c r="O17" i="1" s="1"/>
  <c r="O8" i="1"/>
  <c r="O9" i="1"/>
  <c r="O13" i="1"/>
  <c r="O14" i="1"/>
  <c r="O15" i="1"/>
</calcChain>
</file>

<file path=xl/sharedStrings.xml><?xml version="1.0" encoding="utf-8"?>
<sst xmlns="http://schemas.openxmlformats.org/spreadsheetml/2006/main" count="46" uniqueCount="33">
  <si>
    <t>material</t>
  </si>
  <si>
    <t>100% cotton jersey 170 gr</t>
  </si>
  <si>
    <t>100% cotton heavy jersey</t>
  </si>
  <si>
    <t>190 gr</t>
  </si>
  <si>
    <t>A7-716-2</t>
  </si>
  <si>
    <t>A7-717-2</t>
  </si>
  <si>
    <t>WHOL</t>
  </si>
  <si>
    <t>RETAIL</t>
  </si>
  <si>
    <t>COLORS</t>
  </si>
  <si>
    <t>GREY</t>
  </si>
  <si>
    <t>BLACK</t>
  </si>
  <si>
    <t>NAVY</t>
  </si>
  <si>
    <t>ROYAL</t>
  </si>
  <si>
    <t>WHITE</t>
  </si>
  <si>
    <t>RED</t>
  </si>
  <si>
    <t>CODE</t>
  </si>
  <si>
    <t>MODEL</t>
  </si>
  <si>
    <t>Cod color</t>
  </si>
  <si>
    <t>SS CREW TEE GRAPHIC</t>
  </si>
  <si>
    <t>JERSEY SHORT GRAPHIC</t>
  </si>
  <si>
    <t>099 IO</t>
  </si>
  <si>
    <t>091 VK</t>
  </si>
  <si>
    <t>190 NA</t>
  </si>
  <si>
    <t>166 D3</t>
  </si>
  <si>
    <t>OO1 UW</t>
  </si>
  <si>
    <t>459 RC</t>
  </si>
  <si>
    <t>S</t>
  </si>
  <si>
    <t>M</t>
  </si>
  <si>
    <t>L</t>
  </si>
  <si>
    <t>XL</t>
  </si>
  <si>
    <t>TOT</t>
  </si>
  <si>
    <t>RUSSEL  ATHLETIC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</si>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</sst>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3" fontId="2" fillId="0" borderId="0" xfId="0" applyNumberFormat="1" applyFont="1"/>
    <xf numFmtId="0" fontId="0" fillId="0" borderId="0" xfId="0" applyFont="1"/>
    <xf numFmtId="2" fontId="4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18</xdr:row>
      <xdr:rowOff>142875</xdr:rowOff>
    </xdr:from>
    <xdr:to>
      <xdr:col>5</xdr:col>
      <xdr:colOff>104776</xdr:colOff>
      <xdr:row>26</xdr:row>
      <xdr:rowOff>63020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571875"/>
          <a:ext cx="2390776" cy="1444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952500</xdr:colOff>
      <xdr:row>18</xdr:row>
      <xdr:rowOff>171450</xdr:rowOff>
    </xdr:from>
    <xdr:to>
      <xdr:col>9</xdr:col>
      <xdr:colOff>314326</xdr:colOff>
      <xdr:row>26</xdr:row>
      <xdr:rowOff>46558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3600450"/>
          <a:ext cx="2447926" cy="1399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J32" sqref="J32"/>
    </sheetView>
  </sheetViews>
  <sheetFormatPr defaultRowHeight="15" x14ac:dyDescent="0.25"/>
  <cols>
    <col min="4" max="4" width="3.28515625" customWidth="1"/>
    <col min="6" max="6" width="9.140625" style="8"/>
    <col min="7" max="7" width="28" style="3" customWidth="1"/>
    <col min="8" max="10" width="9.140625" style="1"/>
    <col min="11" max="15" width="9.140625" style="9"/>
  </cols>
  <sheetData>
    <row r="1" spans="1:15" x14ac:dyDescent="0.25">
      <c r="A1" s="5" t="s">
        <v>31</v>
      </c>
      <c r="B1" s="5"/>
    </row>
    <row r="3" spans="1:15" x14ac:dyDescent="0.25">
      <c r="A3" s="5" t="s">
        <v>15</v>
      </c>
      <c r="B3" s="5" t="s">
        <v>16</v>
      </c>
      <c r="C3" s="5"/>
      <c r="D3" s="5"/>
      <c r="E3" s="5" t="s">
        <v>17</v>
      </c>
      <c r="F3" s="5" t="s">
        <v>8</v>
      </c>
      <c r="G3" s="7" t="s">
        <v>0</v>
      </c>
      <c r="H3" s="6" t="s">
        <v>6</v>
      </c>
      <c r="I3" s="6" t="s">
        <v>7</v>
      </c>
      <c r="J3" s="6"/>
      <c r="K3" s="7"/>
      <c r="L3" s="7"/>
      <c r="M3" s="7"/>
      <c r="N3" s="7"/>
      <c r="O3" s="7"/>
    </row>
    <row r="4" spans="1:15" x14ac:dyDescent="0.25">
      <c r="K4" s="12"/>
      <c r="L4" s="11"/>
      <c r="M4" s="11"/>
      <c r="N4" s="11"/>
      <c r="O4" s="11"/>
    </row>
    <row r="5" spans="1:15" x14ac:dyDescent="0.25">
      <c r="K5" s="7" t="s">
        <v>26</v>
      </c>
      <c r="L5" s="7" t="s">
        <v>27</v>
      </c>
      <c r="M5" s="7" t="s">
        <v>28</v>
      </c>
      <c r="N5" s="7" t="s">
        <v>29</v>
      </c>
      <c r="O5" s="7" t="s">
        <v>30</v>
      </c>
    </row>
    <row r="6" spans="1:15" x14ac:dyDescent="0.25">
      <c r="A6" t="s">
        <v>4</v>
      </c>
      <c r="B6" t="s">
        <v>18</v>
      </c>
      <c r="E6" t="s">
        <v>24</v>
      </c>
      <c r="F6" s="8" t="s">
        <v>13</v>
      </c>
      <c r="G6" s="3" t="s">
        <v>1</v>
      </c>
      <c r="H6" s="4">
        <v>10.84</v>
      </c>
      <c r="I6" s="4">
        <v>22</v>
      </c>
      <c r="J6" s="4"/>
      <c r="K6" s="10">
        <v>158</v>
      </c>
      <c r="L6" s="10">
        <v>262</v>
      </c>
      <c r="M6" s="10">
        <v>289</v>
      </c>
      <c r="N6" s="10">
        <v>125</v>
      </c>
      <c r="O6" s="10">
        <f>SUM(K6:N6)</f>
        <v>834</v>
      </c>
    </row>
    <row r="7" spans="1:15" x14ac:dyDescent="0.25">
      <c r="A7" t="s">
        <v>4</v>
      </c>
      <c r="B7" t="s">
        <v>18</v>
      </c>
      <c r="E7" t="s">
        <v>20</v>
      </c>
      <c r="F7" s="8" t="s">
        <v>10</v>
      </c>
      <c r="H7" s="4"/>
      <c r="I7" s="4"/>
      <c r="J7" s="4"/>
      <c r="K7" s="10">
        <v>158</v>
      </c>
      <c r="L7" s="10">
        <v>282</v>
      </c>
      <c r="M7" s="10">
        <v>285</v>
      </c>
      <c r="N7" s="10">
        <v>157</v>
      </c>
      <c r="O7" s="10">
        <f>SUM(K7:N7)</f>
        <v>882</v>
      </c>
    </row>
    <row r="8" spans="1:15" x14ac:dyDescent="0.25">
      <c r="A8" t="s">
        <v>4</v>
      </c>
      <c r="B8" t="s">
        <v>18</v>
      </c>
      <c r="E8" t="s">
        <v>23</v>
      </c>
      <c r="F8" s="8" t="s">
        <v>12</v>
      </c>
      <c r="H8" s="4"/>
      <c r="I8" s="4"/>
      <c r="J8" s="4"/>
      <c r="K8" s="10">
        <v>150</v>
      </c>
      <c r="L8" s="10">
        <v>313</v>
      </c>
      <c r="M8" s="10">
        <v>284</v>
      </c>
      <c r="N8" s="10">
        <v>155</v>
      </c>
      <c r="O8" s="10">
        <f>SUM(K8:N8)</f>
        <v>902</v>
      </c>
    </row>
    <row r="9" spans="1:15" x14ac:dyDescent="0.25">
      <c r="A9" t="s">
        <v>4</v>
      </c>
      <c r="B9" t="s">
        <v>18</v>
      </c>
      <c r="E9" t="s">
        <v>25</v>
      </c>
      <c r="F9" s="8" t="s">
        <v>14</v>
      </c>
      <c r="H9" s="4"/>
      <c r="I9" s="4"/>
      <c r="J9" s="4"/>
      <c r="K9" s="10">
        <v>158</v>
      </c>
      <c r="L9" s="10">
        <v>311</v>
      </c>
      <c r="M9" s="10">
        <v>305</v>
      </c>
      <c r="N9" s="10">
        <v>156</v>
      </c>
      <c r="O9" s="10">
        <f>SUM(K9:N9)</f>
        <v>930</v>
      </c>
    </row>
    <row r="10" spans="1:15" x14ac:dyDescent="0.25">
      <c r="O10" s="11">
        <f>SUM(O6:O9)</f>
        <v>3548</v>
      </c>
    </row>
    <row r="11" spans="1:15" x14ac:dyDescent="0.25">
      <c r="O11" s="11"/>
    </row>
    <row r="12" spans="1:15" x14ac:dyDescent="0.25">
      <c r="K12" s="7" t="s">
        <v>26</v>
      </c>
      <c r="L12" s="7" t="s">
        <v>27</v>
      </c>
      <c r="M12" s="7" t="s">
        <v>28</v>
      </c>
      <c r="N12" s="7" t="s">
        <v>29</v>
      </c>
      <c r="O12" s="7" t="s">
        <v>30</v>
      </c>
    </row>
    <row r="13" spans="1:15" x14ac:dyDescent="0.25">
      <c r="A13" t="s">
        <v>5</v>
      </c>
      <c r="B13" t="s">
        <v>19</v>
      </c>
      <c r="E13" t="s">
        <v>21</v>
      </c>
      <c r="F13" s="8" t="s">
        <v>9</v>
      </c>
      <c r="G13" s="3" t="s">
        <v>2</v>
      </c>
      <c r="H13" s="4">
        <v>14.4</v>
      </c>
      <c r="I13" s="4">
        <v>29</v>
      </c>
      <c r="J13" s="4"/>
      <c r="K13" s="10">
        <v>66</v>
      </c>
      <c r="L13" s="10">
        <v>131</v>
      </c>
      <c r="M13" s="10">
        <v>122</v>
      </c>
      <c r="N13" s="10">
        <v>59</v>
      </c>
      <c r="O13" s="10">
        <f>SUM(K13:N13)</f>
        <v>378</v>
      </c>
    </row>
    <row r="14" spans="1:15" x14ac:dyDescent="0.25">
      <c r="A14" t="s">
        <v>5</v>
      </c>
      <c r="B14" t="s">
        <v>19</v>
      </c>
      <c r="E14" t="s">
        <v>22</v>
      </c>
      <c r="F14" s="8" t="s">
        <v>11</v>
      </c>
      <c r="G14" s="3" t="s">
        <v>3</v>
      </c>
      <c r="H14" s="4"/>
      <c r="I14" s="4"/>
      <c r="J14" s="4"/>
      <c r="K14" s="10">
        <v>65</v>
      </c>
      <c r="L14" s="10">
        <v>116</v>
      </c>
      <c r="M14" s="10">
        <v>104</v>
      </c>
      <c r="N14" s="10">
        <v>60</v>
      </c>
      <c r="O14" s="10">
        <f>SUM(K14:N14)</f>
        <v>345</v>
      </c>
    </row>
    <row r="15" spans="1:15" x14ac:dyDescent="0.25">
      <c r="K15" s="11"/>
      <c r="L15" s="11"/>
      <c r="M15" s="11"/>
      <c r="N15" s="11"/>
      <c r="O15" s="11">
        <f>SUM(O13:O14)</f>
        <v>723</v>
      </c>
    </row>
    <row r="17" spans="4:15" x14ac:dyDescent="0.25">
      <c r="K17" s="7"/>
      <c r="L17" s="7"/>
      <c r="M17" s="7"/>
      <c r="N17" s="7" t="s">
        <v>32</v>
      </c>
      <c r="O17" s="13">
        <f>O15+O10+O4</f>
        <v>4271</v>
      </c>
    </row>
    <row r="18" spans="4:15" x14ac:dyDescent="0.25">
      <c r="H18" s="4"/>
      <c r="I18" s="4"/>
      <c r="J18" s="4"/>
      <c r="K18" s="10"/>
      <c r="L18" s="10"/>
      <c r="M18" s="10"/>
      <c r="N18" s="10"/>
      <c r="O18" s="10"/>
    </row>
    <row r="19" spans="4:15" x14ac:dyDescent="0.25">
      <c r="J19" s="4"/>
      <c r="K19" s="10"/>
      <c r="L19" s="10"/>
      <c r="M19" s="10"/>
      <c r="N19" s="10"/>
      <c r="O19" s="10"/>
    </row>
    <row r="21" spans="4:15" x14ac:dyDescent="0.25">
      <c r="M21"/>
    </row>
    <row r="22" spans="4:15" x14ac:dyDescent="0.25">
      <c r="D22" s="2"/>
    </row>
    <row r="32" spans="4:15" x14ac:dyDescent="0.25">
      <c r="J32"/>
      <c r="K32" s="8"/>
      <c r="L32" s="3"/>
      <c r="M32" s="1"/>
      <c r="N32" s="1"/>
      <c r="O32" s="1"/>
    </row>
  </sheetData>
  <pageMargins left="0.11811023622047245" right="0.11811023622047245" top="0.15748031496062992" bottom="0.15748031496062992" header="0.31496062992125984" footer="0.31496062992125984"/>
  <pageSetup paperSize="9" scale="85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2020-01-21T16:56:26Z</cp:lastPrinted>
  <dcterms:created xsi:type="dcterms:W3CDTF">2017-02-16T11:11:21Z</dcterms:created>
  <dcterms:modified xsi:type="dcterms:W3CDTF">2021-04-12T17:28:59Z</dcterms:modified>
</cp:coreProperties>
</file>